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9.2023 - post. XV\"/>
    </mc:Choice>
  </mc:AlternateContent>
  <xr:revisionPtr revIDLastSave="0" documentId="13_ncr:1_{C2F59023-52D5-4FD3-ADA2-08BC1624F16A}" xr6:coauthVersionLast="47" xr6:coauthVersionMax="47" xr10:uidLastSave="{00000000-0000-0000-0000-000000000000}"/>
  <bookViews>
    <workbookView xWindow="2580" yWindow="2580" windowWidth="23040" windowHeight="12168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28" i="3" l="1"/>
  <c r="K28" i="3" s="1"/>
  <c r="I29" i="3"/>
  <c r="K29" i="3" s="1"/>
  <c r="L29" i="3" s="1"/>
  <c r="I30" i="3"/>
  <c r="K30" i="3" s="1"/>
  <c r="L30" i="3" s="1"/>
  <c r="I31" i="3"/>
  <c r="K31" i="3" s="1"/>
  <c r="L31" i="3" s="1"/>
  <c r="I32" i="3"/>
  <c r="K32" i="3" s="1"/>
  <c r="L32" i="3" s="1"/>
  <c r="I33" i="3"/>
  <c r="K33" i="3" s="1"/>
  <c r="L33" i="3" s="1"/>
  <c r="I34" i="3"/>
  <c r="K34" i="3" s="1"/>
  <c r="L34" i="3" s="1"/>
  <c r="I35" i="3"/>
  <c r="K35" i="3" s="1"/>
  <c r="L35" i="3" s="1"/>
  <c r="I36" i="3"/>
  <c r="K36" i="3" s="1"/>
  <c r="L36" i="3" s="1"/>
  <c r="I37" i="3"/>
  <c r="K37" i="3" s="1"/>
  <c r="L37" i="3" s="1"/>
  <c r="I38" i="3"/>
  <c r="K38" i="3" s="1"/>
  <c r="L38" i="3" s="1"/>
  <c r="I39" i="3"/>
  <c r="K39" i="3" s="1"/>
  <c r="L39" i="3" s="1"/>
  <c r="F41" i="3" l="1"/>
  <c r="L28" i="3"/>
  <c r="F42" i="3" s="1"/>
  <c r="F43" i="3" l="1"/>
</calcChain>
</file>

<file path=xl/sharedStrings.xml><?xml version="1.0" encoding="utf-8"?>
<sst xmlns="http://schemas.openxmlformats.org/spreadsheetml/2006/main" count="90" uniqueCount="80">
  <si>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</si>
  <si>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</si>
  <si>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</si>
  <si>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</si>
  <si>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</si>
  <si>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</si>
  <si>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</si>
  <si>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</si>
  <si>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</si>
  <si>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</si>
  <si>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112</t>
  </si>
  <si>
    <t>CW-W</t>
  </si>
  <si>
    <t>Czyszczenia wczesne</t>
  </si>
  <si>
    <t>HA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</si>
  <si>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</si>
  <si>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</si>
  <si>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</si>
  <si>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</si>
  <si>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</si>
  <si>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</si>
  <si>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133</t>
  </si>
  <si>
    <t>SZUK-PĘDR</t>
  </si>
  <si>
    <t>Badanie zapędraczenia gleby - dół o objętości 0,5 m3</t>
  </si>
  <si>
    <t>SZT</t>
  </si>
  <si>
    <t>134</t>
  </si>
  <si>
    <t>SZUK-OWAD</t>
  </si>
  <si>
    <t>Próbne poszukiwania owadów w ściółce</t>
  </si>
  <si>
    <t>146</t>
  </si>
  <si>
    <t>K GRODZEŃ</t>
  </si>
  <si>
    <t>Naprawa (konserwacja) ogrodzeń upraw leśnych</t>
  </si>
  <si>
    <t>H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</si>
  <si>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</si>
  <si>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</si>
  <si>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</si>
  <si>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</si>
  <si>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</si>
  <si>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</si>
  <si>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376</t>
  </si>
  <si>
    <t>ZB-NASDB</t>
  </si>
  <si>
    <t>Zbiór nasion dęba</t>
  </si>
  <si>
    <t>KG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</si>
  <si>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</si>
  <si>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</si>
  <si>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</si>
  <si>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</si>
  <si>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</si>
  <si>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</si>
  <si>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</si>
  <si>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</si>
  <si>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</si>
  <si>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</si>
  <si>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</si>
  <si>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</si>
  <si>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</si>
  <si>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</si>
  <si>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</si>
  <si>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</si>
  <si>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</si>
  <si>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</si>
  <si>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</si>
  <si>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</si>
  <si>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</si>
  <si>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</si>
  <si>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</si>
  <si>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</si>
  <si>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</si>
  <si>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</si>
  <si>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</si>
  <si>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</si>
  <si>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</si>
  <si>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</si>
  <si>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</si>
  <si>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</si>
  <si>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</si>
  <si>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na terenie Nadleśnictwa Olesno w roku 2023 - potępowanie XIV''  składamy niniejszym ofertę na pakiet ZAG 5/2023 tego zamówienia:</t>
  </si>
  <si>
    <t>Wykonawca wspólnie ubiegający się o udzielenie zamówienia 
(nazwa/firma, adres)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</si>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</sst>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82"/>
  <sheetViews>
    <sheetView tabSelected="1" topLeftCell="A24" workbookViewId="0">
      <selection activeCell="B61" sqref="B61:E61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52</v>
      </c>
      <c r="J2" s="10"/>
      <c r="K2" s="10"/>
      <c r="L2" s="10"/>
      <c r="M2" s="10"/>
      <c r="N2" s="10"/>
      <c r="O2" s="10"/>
    </row>
    <row r="3" spans="2:15" s="1" customFormat="1" ht="28.8" customHeight="1" x14ac:dyDescent="0.2"/>
    <row r="4" spans="2:15" s="1" customFormat="1" ht="2.7" customHeight="1" x14ac:dyDescent="0.2">
      <c r="B4" s="13"/>
      <c r="C4" s="13"/>
      <c r="D4" s="13"/>
    </row>
    <row r="5" spans="2:15" s="1" customFormat="1" ht="28.8" customHeight="1" x14ac:dyDescent="0.2"/>
    <row r="6" spans="2:15" s="1" customFormat="1" ht="2.7" customHeight="1" x14ac:dyDescent="0.2">
      <c r="B6" s="13"/>
      <c r="C6" s="13"/>
      <c r="D6" s="13"/>
    </row>
    <row r="7" spans="2:15" s="1" customFormat="1" ht="28.8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2" customHeight="1" x14ac:dyDescent="0.2"/>
    <row r="10" spans="2:15" s="1" customFormat="1" ht="6.9" customHeight="1" x14ac:dyDescent="0.2">
      <c r="B10" s="18" t="s">
        <v>53</v>
      </c>
      <c r="C10" s="18"/>
      <c r="D10" s="18"/>
    </row>
    <row r="11" spans="2:15" s="1" customFormat="1" ht="12.3" customHeight="1" x14ac:dyDescent="0.2">
      <c r="B11" s="18"/>
      <c r="C11" s="18"/>
      <c r="D11" s="18"/>
      <c r="G11" s="17" t="s">
        <v>54</v>
      </c>
      <c r="H11" s="17"/>
      <c r="I11" s="17"/>
      <c r="J11" s="17"/>
      <c r="K11" s="17"/>
      <c r="L11" s="17"/>
      <c r="M11" s="17"/>
      <c r="N11" s="17"/>
    </row>
    <row r="12" spans="2:15" s="1" customFormat="1" ht="7.95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5" t="s">
        <v>63</v>
      </c>
      <c r="F14" s="15"/>
      <c r="G14" s="15"/>
    </row>
    <row r="15" spans="2:15" s="1" customFormat="1" ht="43.2" customHeight="1" x14ac:dyDescent="0.2"/>
    <row r="16" spans="2:15" s="1" customFormat="1" ht="20.7" customHeight="1" x14ac:dyDescent="0.2">
      <c r="B16" s="27" t="s">
        <v>55</v>
      </c>
      <c r="C16" s="27"/>
    </row>
    <row r="17" spans="2:13" s="1" customFormat="1" ht="2.7" customHeight="1" x14ac:dyDescent="0.2"/>
    <row r="18" spans="2:13" s="1" customFormat="1" ht="20.7" customHeight="1" x14ac:dyDescent="0.2">
      <c r="B18" s="27" t="s">
        <v>56</v>
      </c>
      <c r="C18" s="27"/>
    </row>
    <row r="19" spans="2:13" s="1" customFormat="1" ht="2.7" customHeight="1" x14ac:dyDescent="0.2"/>
    <row r="20" spans="2:13" s="1" customFormat="1" ht="20.7" customHeight="1" x14ac:dyDescent="0.2">
      <c r="B20" s="27" t="s">
        <v>57</v>
      </c>
      <c r="C20" s="27"/>
    </row>
    <row r="21" spans="2:13" s="1" customFormat="1" ht="2.7" customHeight="1" x14ac:dyDescent="0.2"/>
    <row r="22" spans="2:13" s="1" customFormat="1" ht="20.7" customHeight="1" x14ac:dyDescent="0.2">
      <c r="B22" s="27" t="s">
        <v>58</v>
      </c>
      <c r="C22" s="27"/>
    </row>
    <row r="23" spans="2:13" s="1" customFormat="1" ht="50.1" customHeight="1" x14ac:dyDescent="0.2">
      <c r="B23" s="12" t="s">
        <v>74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2:13" s="1" customFormat="1" ht="2.7" customHeight="1" x14ac:dyDescent="0.2"/>
    <row r="25" spans="2:13" s="1" customFormat="1" ht="50.1" customHeight="1" x14ac:dyDescent="0.2">
      <c r="B25" s="20" t="s">
        <v>76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</row>
    <row r="26" spans="2:13" s="1" customFormat="1" ht="9" customHeight="1" x14ac:dyDescent="0.2"/>
    <row r="27" spans="2:13" s="1" customFormat="1" ht="45.3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25" t="s">
        <v>73</v>
      </c>
      <c r="M27" s="25"/>
    </row>
    <row r="28" spans="2:13" s="1" customFormat="1" ht="19.649999999999999" customHeight="1" x14ac:dyDescent="0.2">
      <c r="B28" s="5">
        <v>1</v>
      </c>
      <c r="C28" s="6" t="s">
        <v>10</v>
      </c>
      <c r="D28" s="6" t="s">
        <v>11</v>
      </c>
      <c r="E28" s="7" t="s">
        <v>12</v>
      </c>
      <c r="F28" s="6" t="s">
        <v>13</v>
      </c>
      <c r="G28" s="8">
        <v>14.48</v>
      </c>
      <c r="H28" s="9"/>
      <c r="I28" s="9">
        <f>+ROUND(G28*H28,2)</f>
        <v>0</v>
      </c>
      <c r="J28" s="5">
        <v>8</v>
      </c>
      <c r="K28" s="9">
        <f>+ROUND(I28*J28/100,2)</f>
        <v>0</v>
      </c>
      <c r="L28" s="26">
        <f>+I28+K28</f>
        <v>0</v>
      </c>
      <c r="M28" s="26"/>
    </row>
    <row r="29" spans="2:13" s="1" customFormat="1" ht="19.649999999999999" customHeight="1" x14ac:dyDescent="0.2">
      <c r="B29" s="5">
        <v>2</v>
      </c>
      <c r="C29" s="6" t="s">
        <v>14</v>
      </c>
      <c r="D29" s="6" t="s">
        <v>15</v>
      </c>
      <c r="E29" s="7" t="s">
        <v>16</v>
      </c>
      <c r="F29" s="6" t="s">
        <v>13</v>
      </c>
      <c r="G29" s="8">
        <v>28.72</v>
      </c>
      <c r="H29" s="9"/>
      <c r="I29" s="9">
        <f t="shared" ref="I29:I39" si="0">+ROUND(G29*H29,2)</f>
        <v>0</v>
      </c>
      <c r="J29" s="5">
        <v>8</v>
      </c>
      <c r="K29" s="9">
        <f t="shared" ref="K29:K39" si="1">+ROUND(I29*J29/100,2)</f>
        <v>0</v>
      </c>
      <c r="L29" s="26">
        <f t="shared" ref="L29:L39" si="2">+I29+K29</f>
        <v>0</v>
      </c>
      <c r="M29" s="26"/>
    </row>
    <row r="30" spans="2:13" s="1" customFormat="1" ht="28.8" customHeight="1" x14ac:dyDescent="0.2">
      <c r="B30" s="5">
        <v>3</v>
      </c>
      <c r="C30" s="6" t="s">
        <v>17</v>
      </c>
      <c r="D30" s="6" t="s">
        <v>18</v>
      </c>
      <c r="E30" s="7" t="s">
        <v>19</v>
      </c>
      <c r="F30" s="6" t="s">
        <v>13</v>
      </c>
      <c r="G30" s="8">
        <v>19.36</v>
      </c>
      <c r="H30" s="9"/>
      <c r="I30" s="9">
        <f t="shared" si="0"/>
        <v>0</v>
      </c>
      <c r="J30" s="5">
        <v>8</v>
      </c>
      <c r="K30" s="9">
        <f t="shared" si="1"/>
        <v>0</v>
      </c>
      <c r="L30" s="26">
        <f t="shared" si="2"/>
        <v>0</v>
      </c>
      <c r="M30" s="26"/>
    </row>
    <row r="31" spans="2:13" s="1" customFormat="1" ht="19.649999999999999" customHeight="1" x14ac:dyDescent="0.2">
      <c r="B31" s="5">
        <v>4</v>
      </c>
      <c r="C31" s="6" t="s">
        <v>20</v>
      </c>
      <c r="D31" s="6" t="s">
        <v>21</v>
      </c>
      <c r="E31" s="7" t="s">
        <v>22</v>
      </c>
      <c r="F31" s="6" t="s">
        <v>23</v>
      </c>
      <c r="G31" s="8">
        <v>56</v>
      </c>
      <c r="H31" s="9"/>
      <c r="I31" s="9">
        <f t="shared" si="0"/>
        <v>0</v>
      </c>
      <c r="J31" s="5">
        <v>8</v>
      </c>
      <c r="K31" s="9">
        <f t="shared" si="1"/>
        <v>0</v>
      </c>
      <c r="L31" s="26">
        <f t="shared" si="2"/>
        <v>0</v>
      </c>
      <c r="M31" s="26"/>
    </row>
    <row r="32" spans="2:13" s="1" customFormat="1" ht="19.649999999999999" customHeight="1" x14ac:dyDescent="0.2">
      <c r="B32" s="5">
        <v>5</v>
      </c>
      <c r="C32" s="6" t="s">
        <v>24</v>
      </c>
      <c r="D32" s="6" t="s">
        <v>25</v>
      </c>
      <c r="E32" s="7" t="s">
        <v>26</v>
      </c>
      <c r="F32" s="6" t="s">
        <v>23</v>
      </c>
      <c r="G32" s="8">
        <v>5</v>
      </c>
      <c r="H32" s="9"/>
      <c r="I32" s="9">
        <f t="shared" si="0"/>
        <v>0</v>
      </c>
      <c r="J32" s="5">
        <v>8</v>
      </c>
      <c r="K32" s="9">
        <f t="shared" si="1"/>
        <v>0</v>
      </c>
      <c r="L32" s="26">
        <f t="shared" si="2"/>
        <v>0</v>
      </c>
      <c r="M32" s="26"/>
    </row>
    <row r="33" spans="2:14" s="1" customFormat="1" ht="19.649999999999999" customHeight="1" x14ac:dyDescent="0.2">
      <c r="B33" s="5">
        <v>6</v>
      </c>
      <c r="C33" s="6" t="s">
        <v>27</v>
      </c>
      <c r="D33" s="6" t="s">
        <v>28</v>
      </c>
      <c r="E33" s="7" t="s">
        <v>29</v>
      </c>
      <c r="F33" s="6" t="s">
        <v>30</v>
      </c>
      <c r="G33" s="8">
        <v>225</v>
      </c>
      <c r="H33" s="9"/>
      <c r="I33" s="9">
        <f t="shared" si="0"/>
        <v>0</v>
      </c>
      <c r="J33" s="5">
        <v>23</v>
      </c>
      <c r="K33" s="9">
        <f t="shared" si="1"/>
        <v>0</v>
      </c>
      <c r="L33" s="26">
        <f t="shared" si="2"/>
        <v>0</v>
      </c>
      <c r="M33" s="26"/>
    </row>
    <row r="34" spans="2:14" s="1" customFormat="1" ht="19.649999999999999" customHeight="1" x14ac:dyDescent="0.2">
      <c r="B34" s="5">
        <v>7</v>
      </c>
      <c r="C34" s="6" t="s">
        <v>31</v>
      </c>
      <c r="D34" s="6" t="s">
        <v>32</v>
      </c>
      <c r="E34" s="7" t="s">
        <v>33</v>
      </c>
      <c r="F34" s="6" t="s">
        <v>13</v>
      </c>
      <c r="G34" s="8">
        <v>4</v>
      </c>
      <c r="H34" s="9"/>
      <c r="I34" s="9">
        <f t="shared" si="0"/>
        <v>0</v>
      </c>
      <c r="J34" s="5">
        <v>8</v>
      </c>
      <c r="K34" s="9">
        <f t="shared" si="1"/>
        <v>0</v>
      </c>
      <c r="L34" s="26">
        <f t="shared" si="2"/>
        <v>0</v>
      </c>
      <c r="M34" s="26"/>
    </row>
    <row r="35" spans="2:14" s="1" customFormat="1" ht="28.8" customHeight="1" x14ac:dyDescent="0.2">
      <c r="B35" s="5">
        <v>8</v>
      </c>
      <c r="C35" s="6" t="s">
        <v>34</v>
      </c>
      <c r="D35" s="6" t="s">
        <v>35</v>
      </c>
      <c r="E35" s="7" t="s">
        <v>36</v>
      </c>
      <c r="F35" s="6" t="s">
        <v>30</v>
      </c>
      <c r="G35" s="8">
        <v>9</v>
      </c>
      <c r="H35" s="9"/>
      <c r="I35" s="9">
        <f t="shared" si="0"/>
        <v>0</v>
      </c>
      <c r="J35" s="5">
        <v>8</v>
      </c>
      <c r="K35" s="9">
        <f t="shared" si="1"/>
        <v>0</v>
      </c>
      <c r="L35" s="26">
        <f t="shared" si="2"/>
        <v>0</v>
      </c>
      <c r="M35" s="26"/>
    </row>
    <row r="36" spans="2:14" s="1" customFormat="1" ht="19.649999999999999" customHeight="1" x14ac:dyDescent="0.2">
      <c r="B36" s="5">
        <v>9</v>
      </c>
      <c r="C36" s="6" t="s">
        <v>37</v>
      </c>
      <c r="D36" s="6" t="s">
        <v>38</v>
      </c>
      <c r="E36" s="7" t="s">
        <v>39</v>
      </c>
      <c r="F36" s="6" t="s">
        <v>40</v>
      </c>
      <c r="G36" s="8">
        <v>300</v>
      </c>
      <c r="H36" s="9"/>
      <c r="I36" s="9">
        <f t="shared" si="0"/>
        <v>0</v>
      </c>
      <c r="J36" s="5">
        <v>8</v>
      </c>
      <c r="K36" s="9">
        <f t="shared" si="1"/>
        <v>0</v>
      </c>
      <c r="L36" s="26">
        <f t="shared" si="2"/>
        <v>0</v>
      </c>
      <c r="M36" s="26"/>
    </row>
    <row r="37" spans="2:14" s="1" customFormat="1" ht="19.649999999999999" customHeight="1" x14ac:dyDescent="0.2">
      <c r="B37" s="5">
        <v>10</v>
      </c>
      <c r="C37" s="6" t="s">
        <v>41</v>
      </c>
      <c r="D37" s="6" t="s">
        <v>42</v>
      </c>
      <c r="E37" s="7" t="s">
        <v>43</v>
      </c>
      <c r="F37" s="6" t="s">
        <v>30</v>
      </c>
      <c r="G37" s="8">
        <v>55</v>
      </c>
      <c r="H37" s="9"/>
      <c r="I37" s="9">
        <f t="shared" si="0"/>
        <v>0</v>
      </c>
      <c r="J37" s="5">
        <v>8</v>
      </c>
      <c r="K37" s="9">
        <f t="shared" si="1"/>
        <v>0</v>
      </c>
      <c r="L37" s="26">
        <f t="shared" si="2"/>
        <v>0</v>
      </c>
      <c r="M37" s="26"/>
    </row>
    <row r="38" spans="2:14" s="1" customFormat="1" ht="19.649999999999999" customHeight="1" x14ac:dyDescent="0.2">
      <c r="B38" s="5">
        <v>11</v>
      </c>
      <c r="C38" s="6" t="s">
        <v>44</v>
      </c>
      <c r="D38" s="6" t="s">
        <v>45</v>
      </c>
      <c r="E38" s="7" t="s">
        <v>46</v>
      </c>
      <c r="F38" s="6" t="s">
        <v>30</v>
      </c>
      <c r="G38" s="8">
        <v>3</v>
      </c>
      <c r="H38" s="9"/>
      <c r="I38" s="9">
        <f t="shared" si="0"/>
        <v>0</v>
      </c>
      <c r="J38" s="5">
        <v>8</v>
      </c>
      <c r="K38" s="9">
        <f t="shared" si="1"/>
        <v>0</v>
      </c>
      <c r="L38" s="26">
        <f t="shared" si="2"/>
        <v>0</v>
      </c>
      <c r="M38" s="26"/>
    </row>
    <row r="39" spans="2:14" s="1" customFormat="1" ht="19.649999999999999" customHeight="1" x14ac:dyDescent="0.2">
      <c r="B39" s="5">
        <v>12</v>
      </c>
      <c r="C39" s="6" t="s">
        <v>47</v>
      </c>
      <c r="D39" s="6" t="s">
        <v>48</v>
      </c>
      <c r="E39" s="7" t="s">
        <v>49</v>
      </c>
      <c r="F39" s="6" t="s">
        <v>30</v>
      </c>
      <c r="G39" s="8">
        <v>17</v>
      </c>
      <c r="H39" s="9"/>
      <c r="I39" s="9">
        <f t="shared" si="0"/>
        <v>0</v>
      </c>
      <c r="J39" s="5">
        <v>8</v>
      </c>
      <c r="K39" s="9">
        <f t="shared" si="1"/>
        <v>0</v>
      </c>
      <c r="L39" s="26">
        <f t="shared" si="2"/>
        <v>0</v>
      </c>
      <c r="M39" s="26"/>
    </row>
    <row r="40" spans="2:14" s="1" customFormat="1" ht="19.8" customHeight="1" x14ac:dyDescent="0.2"/>
    <row r="41" spans="2:14" s="1" customFormat="1" ht="21.3" customHeight="1" x14ac:dyDescent="0.2">
      <c r="B41" s="14" t="s">
        <v>50</v>
      </c>
      <c r="C41" s="14"/>
      <c r="D41" s="14"/>
      <c r="E41" s="14"/>
      <c r="F41" s="16">
        <f>SUM(I28:I39)</f>
        <v>0</v>
      </c>
      <c r="G41" s="16"/>
      <c r="H41" s="16"/>
      <c r="I41" s="16"/>
      <c r="J41" s="16"/>
      <c r="K41" s="16"/>
      <c r="L41" s="16"/>
      <c r="M41" s="16"/>
    </row>
    <row r="42" spans="2:14" s="1" customFormat="1" ht="21.3" customHeight="1" x14ac:dyDescent="0.2">
      <c r="B42" s="14" t="s">
        <v>51</v>
      </c>
      <c r="C42" s="14"/>
      <c r="D42" s="14"/>
      <c r="E42" s="14"/>
      <c r="F42" s="16">
        <f>SUM(L28:M39)</f>
        <v>0</v>
      </c>
      <c r="G42" s="16"/>
      <c r="H42" s="16"/>
      <c r="I42" s="16"/>
      <c r="J42" s="16"/>
      <c r="K42" s="16"/>
      <c r="L42" s="16"/>
      <c r="M42" s="16"/>
    </row>
    <row r="43" spans="2:14" s="1" customFormat="1" ht="21.3" customHeight="1" x14ac:dyDescent="0.2">
      <c r="B43" s="14" t="s">
        <v>50</v>
      </c>
      <c r="C43" s="14"/>
      <c r="D43" s="14"/>
      <c r="E43" s="14"/>
      <c r="F43" s="16">
        <f>+F42-F41</f>
        <v>0</v>
      </c>
      <c r="G43" s="16"/>
      <c r="H43" s="16"/>
      <c r="I43" s="16"/>
      <c r="J43" s="16"/>
      <c r="K43" s="16"/>
      <c r="L43" s="16"/>
      <c r="M43" s="16"/>
    </row>
    <row r="44" spans="2:14" s="1" customFormat="1" ht="11.1" customHeight="1" x14ac:dyDescent="0.2"/>
    <row r="45" spans="2:14" s="1" customFormat="1" ht="61.35" customHeight="1" x14ac:dyDescent="0.2">
      <c r="B45" s="20" t="s">
        <v>64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2:14" s="1" customFormat="1" ht="2.7" customHeight="1" x14ac:dyDescent="0.2"/>
    <row r="47" spans="2:14" s="1" customFormat="1" ht="89.1" customHeight="1" x14ac:dyDescent="0.2">
      <c r="B47" s="20" t="s">
        <v>65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 s="1" customFormat="1" ht="5.25" customHeight="1" x14ac:dyDescent="0.2"/>
    <row r="49" spans="2:14" s="1" customFormat="1" ht="89.1" customHeight="1" x14ac:dyDescent="0.2">
      <c r="B49" s="20" t="s">
        <v>77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14" s="1" customFormat="1" ht="5.25" customHeight="1" x14ac:dyDescent="0.2"/>
    <row r="51" spans="2:14" s="1" customFormat="1" ht="37.799999999999997" customHeight="1" x14ac:dyDescent="0.2">
      <c r="B51" s="21" t="s">
        <v>60</v>
      </c>
      <c r="C51" s="21"/>
      <c r="D51" s="21"/>
      <c r="E51" s="21"/>
      <c r="F51" s="23" t="s">
        <v>61</v>
      </c>
      <c r="G51" s="23"/>
      <c r="H51" s="23"/>
      <c r="I51" s="23"/>
      <c r="J51" s="23"/>
      <c r="K51" s="23"/>
      <c r="L51" s="23"/>
    </row>
    <row r="52" spans="2:14" s="1" customFormat="1" ht="28.8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2:14" s="1" customFormat="1" ht="28.8" customHeight="1" x14ac:dyDescent="0.2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</row>
    <row r="54" spans="2:14" s="1" customFormat="1" ht="28.8" customHeight="1" x14ac:dyDescent="0.2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2:14" s="1" customFormat="1" ht="2.7" customHeight="1" x14ac:dyDescent="0.2"/>
    <row r="56" spans="2:14" s="1" customFormat="1" ht="158.4" customHeight="1" x14ac:dyDescent="0.2">
      <c r="B56" s="20" t="s">
        <v>78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2:14" s="1" customFormat="1" ht="2.7" customHeight="1" x14ac:dyDescent="0.2"/>
    <row r="58" spans="2:14" s="1" customFormat="1" ht="33.6" customHeight="1" x14ac:dyDescent="0.2">
      <c r="B58" s="12" t="s">
        <v>66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2:14" s="1" customFormat="1" ht="2.7" customHeight="1" x14ac:dyDescent="0.2"/>
    <row r="60" spans="2:14" s="1" customFormat="1" ht="37.799999999999997" customHeight="1" x14ac:dyDescent="0.2">
      <c r="B60" s="21" t="s">
        <v>75</v>
      </c>
      <c r="C60" s="21"/>
      <c r="D60" s="21"/>
      <c r="E60" s="21"/>
      <c r="F60" s="24" t="s">
        <v>62</v>
      </c>
      <c r="G60" s="24"/>
      <c r="H60" s="24"/>
      <c r="I60" s="24"/>
      <c r="J60" s="24"/>
      <c r="K60" s="24"/>
      <c r="L60" s="24"/>
    </row>
    <row r="61" spans="2:14" s="1" customFormat="1" ht="28.8" customHeight="1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2:14" s="1" customFormat="1" ht="28.8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2:14" s="1" customFormat="1" ht="28.8" customHeight="1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</row>
    <row r="64" spans="2:14" s="1" customFormat="1" ht="28.8" customHeight="1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</row>
    <row r="65" spans="2:14" s="1" customFormat="1" ht="2.7" customHeight="1" x14ac:dyDescent="0.2"/>
    <row r="66" spans="2:14" s="1" customFormat="1" ht="130.65" customHeight="1" x14ac:dyDescent="0.2">
      <c r="B66" s="20" t="s">
        <v>67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2:14" s="1" customFormat="1" ht="2.7" customHeight="1" x14ac:dyDescent="0.2"/>
    <row r="68" spans="2:14" s="1" customFormat="1" ht="47.4" customHeight="1" x14ac:dyDescent="0.2">
      <c r="B68" s="20" t="s">
        <v>79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2:14" s="1" customFormat="1" ht="2.7" customHeight="1" x14ac:dyDescent="0.2"/>
    <row r="70" spans="2:14" s="1" customFormat="1" ht="47.4" customHeight="1" x14ac:dyDescent="0.2">
      <c r="B70" s="20" t="s">
        <v>68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2:14" s="1" customFormat="1" ht="2.7" customHeight="1" x14ac:dyDescent="0.2"/>
    <row r="72" spans="2:14" s="1" customFormat="1" ht="33.6" customHeight="1" x14ac:dyDescent="0.2">
      <c r="B72" s="20" t="s">
        <v>69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2:14" s="1" customFormat="1" ht="2.7" customHeight="1" x14ac:dyDescent="0.2"/>
    <row r="74" spans="2:14" s="1" customFormat="1" ht="116.7" customHeight="1" x14ac:dyDescent="0.2">
      <c r="B74" s="20" t="s">
        <v>70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2:14" s="1" customFormat="1" ht="2.7" customHeight="1" x14ac:dyDescent="0.2"/>
    <row r="76" spans="2:14" s="1" customFormat="1" ht="90" customHeight="1" x14ac:dyDescent="0.2">
      <c r="B76" s="20" t="s">
        <v>71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2:14" s="1" customFormat="1" ht="54.6" customHeight="1" x14ac:dyDescent="0.2"/>
    <row r="78" spans="2:14" s="1" customFormat="1" ht="17.55" customHeight="1" x14ac:dyDescent="0.2">
      <c r="I78" s="11" t="s">
        <v>59</v>
      </c>
      <c r="J78" s="11"/>
    </row>
    <row r="79" spans="2:14" s="1" customFormat="1" ht="18.600000000000001" customHeight="1" x14ac:dyDescent="0.2"/>
    <row r="80" spans="2:14" s="1" customFormat="1" ht="81.599999999999994" customHeight="1" x14ac:dyDescent="0.2">
      <c r="B80" s="22" t="s">
        <v>72</v>
      </c>
      <c r="C80" s="22"/>
      <c r="D80" s="22"/>
      <c r="E80" s="22"/>
      <c r="F80" s="22"/>
      <c r="G80" s="22"/>
      <c r="H80" s="22"/>
      <c r="I80" s="22"/>
      <c r="J80" s="22"/>
    </row>
    <row r="81" spans="2:10" s="1" customFormat="1" ht="81.599999999999994" customHeight="1" x14ac:dyDescent="0.2">
      <c r="B81" s="22" t="s">
        <v>72</v>
      </c>
      <c r="C81" s="22"/>
      <c r="D81" s="22"/>
      <c r="E81" s="22"/>
      <c r="F81" s="22"/>
      <c r="G81" s="22"/>
      <c r="H81" s="22"/>
      <c r="I81" s="22"/>
      <c r="J81" s="22"/>
    </row>
    <row r="82" spans="2:10" s="1" customFormat="1" ht="28.8" customHeight="1" x14ac:dyDescent="0.2"/>
  </sheetData>
  <mergeCells count="60">
    <mergeCell ref="B74:N74"/>
    <mergeCell ref="B76:N76"/>
    <mergeCell ref="I78:J78"/>
    <mergeCell ref="B80:J80"/>
    <mergeCell ref="B58:N58"/>
    <mergeCell ref="B60:E60"/>
    <mergeCell ref="F60:L60"/>
    <mergeCell ref="B66:N66"/>
    <mergeCell ref="B68:N68"/>
    <mergeCell ref="I2:O2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B8:D8"/>
    <mergeCell ref="B81:J81"/>
    <mergeCell ref="E14:G14"/>
    <mergeCell ref="F41:M41"/>
    <mergeCell ref="F42:M42"/>
    <mergeCell ref="F51:L51"/>
    <mergeCell ref="F52:L52"/>
    <mergeCell ref="F53:L53"/>
    <mergeCell ref="F54:L54"/>
    <mergeCell ref="F61:L61"/>
    <mergeCell ref="F62:L62"/>
    <mergeCell ref="F63:L63"/>
    <mergeCell ref="F64:L64"/>
    <mergeCell ref="B70:N70"/>
    <mergeCell ref="B72:N72"/>
    <mergeCell ref="B61:E61"/>
    <mergeCell ref="B62:E62"/>
    <mergeCell ref="B63:E63"/>
    <mergeCell ref="B64:E64"/>
    <mergeCell ref="B54:E54"/>
    <mergeCell ref="B6:D6"/>
    <mergeCell ref="G11:N12"/>
    <mergeCell ref="B45:N45"/>
    <mergeCell ref="B47:N47"/>
    <mergeCell ref="B49:N49"/>
    <mergeCell ref="B51:E51"/>
    <mergeCell ref="B52:E52"/>
    <mergeCell ref="B25:L25"/>
    <mergeCell ref="B23:M23"/>
    <mergeCell ref="B43:E43"/>
    <mergeCell ref="F43:M43"/>
    <mergeCell ref="B56:N56"/>
    <mergeCell ref="B4:D4"/>
    <mergeCell ref="B41:E41"/>
    <mergeCell ref="B42:E42"/>
    <mergeCell ref="B10:D11"/>
    <mergeCell ref="B53:E53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2023-08-11T05:00:10Z</cp:lastPrinted>
  <dcterms:created xsi:type="dcterms:W3CDTF">2023-07-31T08:53:47Z</dcterms:created>
  <dcterms:modified xsi:type="dcterms:W3CDTF">2023-08-11T05:00:23Z</dcterms:modified>
</cp:coreProperties>
</file>